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30" i="1" l="1"/>
  <c r="G30" i="1"/>
  <c r="I29" i="1"/>
  <c r="I24" i="1" l="1"/>
  <c r="I20" i="1"/>
  <c r="I17" i="1"/>
  <c r="I25" i="1" l="1"/>
  <c r="I16" i="1"/>
  <c r="I15" i="1" l="1"/>
  <c r="I28" i="1" l="1"/>
  <c r="I27" i="1"/>
  <c r="I26" i="1"/>
  <c r="I23" i="1"/>
  <c r="I22" i="1"/>
  <c r="I21" i="1"/>
  <c r="I19" i="1"/>
  <c r="I18" i="1"/>
  <c r="I14" i="1"/>
  <c r="I13" i="1"/>
  <c r="I30" i="1"/>
</calcChain>
</file>

<file path=xl/sharedStrings.xml><?xml version="1.0" encoding="utf-8"?>
<sst xmlns="http://schemas.openxmlformats.org/spreadsheetml/2006/main" count="26" uniqueCount="26">
  <si>
    <t>№ п/п</t>
  </si>
  <si>
    <t>Наименование муниципальных программ</t>
  </si>
  <si>
    <t>план</t>
  </si>
  <si>
    <t>факт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</si>
  <si>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</si>
  <si>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</si>
  <si>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</si>
  <si>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</si>
  <si>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</si>
  <si>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</si>
  <si>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</si>
  <si>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</si>
  <si>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</si>
  <si>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</si>
  <si>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"Дороги сельского поселения Петровское"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</si>
  <si>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</si>
  <si>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</si>
  <si>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"Поддержка и развитие малого и среднего предпринимательства в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</si>
  <si>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</si>
  <si>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</si>
  <si>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МП " Борьба с борщевиком Сосновского на территории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</si>
  <si>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</si>
  <si>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</si>
  <si>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 xml:space="preserve"> 2024 год</t>
  </si>
  <si>
    <t>Исполнение муниципальных программ                                                         сельского поселения  Петровское за 1 полугодие 2024 года</t>
  </si>
  <si>
    <t>Приложение № 5 к Постановлению администрации сельского поселения Петровское от  31.07.2024  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</si>
</sst>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6" fillId="0" borderId="0" xfId="0" applyFont="1"/>
    <xf numFmtId="0" fontId="5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topLeftCell="A2" workbookViewId="0">
      <selection activeCell="N12" sqref="N12"/>
    </sheetView>
  </sheetViews>
  <sheetFormatPr defaultRowHeight="14.4" x14ac:dyDescent="0.3"/>
  <cols>
    <col min="1" max="1" width="8.109375" customWidth="1"/>
    <col min="6" max="6" width="5.6640625" customWidth="1"/>
    <col min="7" max="7" width="15.5546875" customWidth="1"/>
    <col min="8" max="8" width="13.88671875" customWidth="1"/>
    <col min="9" max="9" width="9.33203125" customWidth="1"/>
  </cols>
  <sheetData>
    <row r="1" spans="1:15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5" ht="15" customHeight="1" x14ac:dyDescent="0.3">
      <c r="A2" s="2"/>
      <c r="B2" s="2"/>
      <c r="C2" s="2"/>
      <c r="D2" s="2"/>
      <c r="E2" s="2"/>
      <c r="F2" s="18" t="s">
        <v>25</v>
      </c>
      <c r="G2" s="18"/>
      <c r="H2" s="18"/>
      <c r="I2" s="18"/>
    </row>
    <row r="3" spans="1:15" ht="15" customHeight="1" x14ac:dyDescent="0.3">
      <c r="A3" s="2"/>
      <c r="B3" s="2"/>
      <c r="C3" s="2"/>
      <c r="D3" s="2"/>
      <c r="E3" s="2"/>
      <c r="F3" s="18"/>
      <c r="G3" s="18"/>
      <c r="H3" s="18"/>
      <c r="I3" s="18"/>
    </row>
    <row r="4" spans="1:15" ht="15" customHeight="1" x14ac:dyDescent="0.3">
      <c r="A4" s="2"/>
      <c r="B4" s="2"/>
      <c r="C4" s="2"/>
      <c r="D4" s="2"/>
      <c r="E4" s="2"/>
      <c r="F4" s="18"/>
      <c r="G4" s="18"/>
      <c r="H4" s="18"/>
      <c r="I4" s="18"/>
      <c r="K4" s="1"/>
    </row>
    <row r="5" spans="1:15" x14ac:dyDescent="0.3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15" x14ac:dyDescent="0.3">
      <c r="A7" s="2"/>
      <c r="B7" s="19" t="s">
        <v>24</v>
      </c>
      <c r="C7" s="20"/>
      <c r="D7" s="20"/>
      <c r="E7" s="20"/>
      <c r="F7" s="20"/>
      <c r="G7" s="20"/>
      <c r="H7" s="20"/>
      <c r="I7" s="20"/>
    </row>
    <row r="8" spans="1:15" ht="41.4" customHeight="1" x14ac:dyDescent="0.3">
      <c r="A8" s="2"/>
      <c r="B8" s="20"/>
      <c r="C8" s="20"/>
      <c r="D8" s="20"/>
      <c r="E8" s="20"/>
      <c r="F8" s="20"/>
      <c r="G8" s="20"/>
      <c r="H8" s="20"/>
      <c r="I8" s="20"/>
    </row>
    <row r="9" spans="1:15" x14ac:dyDescent="0.3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 x14ac:dyDescent="0.3">
      <c r="A10" s="12" t="s">
        <v>0</v>
      </c>
      <c r="B10" s="21" t="s">
        <v>1</v>
      </c>
      <c r="C10" s="22"/>
      <c r="D10" s="22"/>
      <c r="E10" s="22"/>
      <c r="F10" s="23"/>
      <c r="G10" s="30" t="s">
        <v>23</v>
      </c>
      <c r="H10" s="31"/>
      <c r="I10" s="32"/>
    </row>
    <row r="11" spans="1:15" ht="15" customHeight="1" x14ac:dyDescent="0.3">
      <c r="A11" s="13"/>
      <c r="B11" s="24"/>
      <c r="C11" s="25"/>
      <c r="D11" s="25"/>
      <c r="E11" s="25"/>
      <c r="F11" s="26"/>
      <c r="G11" s="35" t="s">
        <v>2</v>
      </c>
      <c r="H11" s="35" t="s">
        <v>3</v>
      </c>
      <c r="I11" s="33" t="s">
        <v>4</v>
      </c>
      <c r="O11" s="6"/>
    </row>
    <row r="12" spans="1:15" ht="27.75" customHeight="1" x14ac:dyDescent="0.3">
      <c r="A12" s="14"/>
      <c r="B12" s="27"/>
      <c r="C12" s="28"/>
      <c r="D12" s="28"/>
      <c r="E12" s="28"/>
      <c r="F12" s="29"/>
      <c r="G12" s="36"/>
      <c r="H12" s="36"/>
      <c r="I12" s="34"/>
    </row>
    <row r="13" spans="1:15" ht="27.6" customHeight="1" x14ac:dyDescent="0.3">
      <c r="A13" s="5">
        <v>1</v>
      </c>
      <c r="B13" s="15" t="s">
        <v>5</v>
      </c>
      <c r="C13" s="16"/>
      <c r="D13" s="16"/>
      <c r="E13" s="16"/>
      <c r="F13" s="17"/>
      <c r="G13" s="10">
        <v>70000</v>
      </c>
      <c r="H13" s="10">
        <v>0</v>
      </c>
      <c r="I13" s="8">
        <f t="shared" ref="I13:I30" si="0">H13/G13*100</f>
        <v>0</v>
      </c>
    </row>
    <row r="14" spans="1:15" ht="30" customHeight="1" x14ac:dyDescent="0.3">
      <c r="A14" s="5">
        <v>2</v>
      </c>
      <c r="B14" s="15" t="s">
        <v>14</v>
      </c>
      <c r="C14" s="16"/>
      <c r="D14" s="16"/>
      <c r="E14" s="16"/>
      <c r="F14" s="17"/>
      <c r="G14" s="10">
        <v>542973.30000000005</v>
      </c>
      <c r="H14" s="10">
        <v>542973.30000000005</v>
      </c>
      <c r="I14" s="8">
        <f t="shared" si="0"/>
        <v>100</v>
      </c>
    </row>
    <row r="15" spans="1:15" ht="30.75" customHeight="1" x14ac:dyDescent="0.3">
      <c r="A15" s="5">
        <v>3</v>
      </c>
      <c r="B15" s="43" t="s">
        <v>11</v>
      </c>
      <c r="C15" s="44"/>
      <c r="D15" s="44"/>
      <c r="E15" s="44"/>
      <c r="F15" s="45"/>
      <c r="G15" s="10">
        <v>300000</v>
      </c>
      <c r="H15" s="10">
        <v>141513.45000000001</v>
      </c>
      <c r="I15" s="8">
        <f t="shared" ref="I15:I17" si="1">H15/G15*100</f>
        <v>47.171150000000004</v>
      </c>
    </row>
    <row r="16" spans="1:15" ht="45" customHeight="1" x14ac:dyDescent="0.3">
      <c r="A16" s="5">
        <v>4</v>
      </c>
      <c r="B16" s="43" t="s">
        <v>17</v>
      </c>
      <c r="C16" s="44"/>
      <c r="D16" s="44"/>
      <c r="E16" s="44"/>
      <c r="F16" s="45"/>
      <c r="G16" s="10">
        <v>21200</v>
      </c>
      <c r="H16" s="10">
        <v>0</v>
      </c>
      <c r="I16" s="8">
        <f t="shared" si="1"/>
        <v>0</v>
      </c>
    </row>
    <row r="17" spans="1:11" ht="30.75" customHeight="1" x14ac:dyDescent="0.3">
      <c r="A17" s="5">
        <v>5</v>
      </c>
      <c r="B17" s="46" t="s">
        <v>19</v>
      </c>
      <c r="C17" s="47"/>
      <c r="D17" s="47"/>
      <c r="E17" s="47"/>
      <c r="F17" s="48"/>
      <c r="G17" s="10">
        <v>791100</v>
      </c>
      <c r="H17" s="10">
        <v>200000</v>
      </c>
      <c r="I17" s="8">
        <f t="shared" si="1"/>
        <v>25.281253950195932</v>
      </c>
    </row>
    <row r="18" spans="1:11" ht="30.75" customHeight="1" x14ac:dyDescent="0.3">
      <c r="A18" s="5">
        <v>6</v>
      </c>
      <c r="B18" s="40" t="s">
        <v>15</v>
      </c>
      <c r="C18" s="41"/>
      <c r="D18" s="41"/>
      <c r="E18" s="41"/>
      <c r="F18" s="42"/>
      <c r="G18" s="10">
        <v>380000</v>
      </c>
      <c r="H18" s="10">
        <v>0</v>
      </c>
      <c r="I18" s="8">
        <f t="shared" si="0"/>
        <v>0</v>
      </c>
    </row>
    <row r="19" spans="1:11" ht="27" customHeight="1" x14ac:dyDescent="0.3">
      <c r="A19" s="5">
        <v>7</v>
      </c>
      <c r="B19" s="40" t="s">
        <v>6</v>
      </c>
      <c r="C19" s="41"/>
      <c r="D19" s="41"/>
      <c r="E19" s="41"/>
      <c r="F19" s="42"/>
      <c r="G19" s="10">
        <v>3450000</v>
      </c>
      <c r="H19" s="10">
        <v>1755611.74</v>
      </c>
      <c r="I19" s="8">
        <f t="shared" si="0"/>
        <v>50.887296811594204</v>
      </c>
    </row>
    <row r="20" spans="1:11" ht="32.25" customHeight="1" x14ac:dyDescent="0.3">
      <c r="A20" s="5">
        <v>8</v>
      </c>
      <c r="B20" s="40" t="s">
        <v>20</v>
      </c>
      <c r="C20" s="41"/>
      <c r="D20" s="41"/>
      <c r="E20" s="41"/>
      <c r="F20" s="42"/>
      <c r="G20" s="10">
        <v>31839</v>
      </c>
      <c r="H20" s="10">
        <v>0</v>
      </c>
      <c r="I20" s="8">
        <f t="shared" si="0"/>
        <v>0</v>
      </c>
    </row>
    <row r="21" spans="1:11" ht="23.25" customHeight="1" x14ac:dyDescent="0.3">
      <c r="A21" s="5">
        <v>9</v>
      </c>
      <c r="B21" s="15" t="s">
        <v>7</v>
      </c>
      <c r="C21" s="16"/>
      <c r="D21" s="16"/>
      <c r="E21" s="16"/>
      <c r="F21" s="17"/>
      <c r="G21" s="10">
        <v>6894237</v>
      </c>
      <c r="H21" s="10">
        <v>3880924.85</v>
      </c>
      <c r="I21" s="8">
        <f t="shared" si="0"/>
        <v>56.292303992450513</v>
      </c>
      <c r="K21" s="3"/>
    </row>
    <row r="22" spans="1:11" ht="48" customHeight="1" x14ac:dyDescent="0.3">
      <c r="A22" s="5">
        <v>10</v>
      </c>
      <c r="B22" s="15" t="s">
        <v>16</v>
      </c>
      <c r="C22" s="16"/>
      <c r="D22" s="16"/>
      <c r="E22" s="16"/>
      <c r="F22" s="17"/>
      <c r="G22" s="10">
        <v>180000</v>
      </c>
      <c r="H22" s="10">
        <v>72366.8</v>
      </c>
      <c r="I22" s="8">
        <f t="shared" si="0"/>
        <v>40.20377777777778</v>
      </c>
    </row>
    <row r="23" spans="1:11" ht="34.5" customHeight="1" x14ac:dyDescent="0.3">
      <c r="A23" s="5">
        <v>11</v>
      </c>
      <c r="B23" s="15" t="s">
        <v>8</v>
      </c>
      <c r="C23" s="16"/>
      <c r="D23" s="16"/>
      <c r="E23" s="16"/>
      <c r="F23" s="17"/>
      <c r="G23" s="10">
        <v>3910300</v>
      </c>
      <c r="H23" s="10">
        <v>2501102.2599999998</v>
      </c>
      <c r="I23" s="8">
        <f t="shared" si="0"/>
        <v>63.961902155844818</v>
      </c>
      <c r="J23" s="3"/>
    </row>
    <row r="24" spans="1:11" ht="49.5" customHeight="1" x14ac:dyDescent="0.3">
      <c r="A24" s="5">
        <v>12</v>
      </c>
      <c r="B24" s="15" t="s">
        <v>18</v>
      </c>
      <c r="C24" s="16"/>
      <c r="D24" s="16"/>
      <c r="E24" s="16"/>
      <c r="F24" s="17"/>
      <c r="G24" s="10">
        <v>70000</v>
      </c>
      <c r="H24" s="10">
        <v>54616</v>
      </c>
      <c r="I24" s="8">
        <f t="shared" si="0"/>
        <v>78.022857142857134</v>
      </c>
      <c r="J24" s="3"/>
    </row>
    <row r="25" spans="1:11" ht="40.5" customHeight="1" x14ac:dyDescent="0.3">
      <c r="A25" s="5">
        <v>13</v>
      </c>
      <c r="B25" s="43" t="s">
        <v>21</v>
      </c>
      <c r="C25" s="44"/>
      <c r="D25" s="44"/>
      <c r="E25" s="44"/>
      <c r="F25" s="45"/>
      <c r="G25" s="10">
        <v>20000</v>
      </c>
      <c r="H25" s="10">
        <v>20000</v>
      </c>
      <c r="I25" s="8">
        <f t="shared" si="0"/>
        <v>100</v>
      </c>
    </row>
    <row r="26" spans="1:11" ht="26.25" customHeight="1" x14ac:dyDescent="0.3">
      <c r="A26" s="5">
        <v>14</v>
      </c>
      <c r="B26" s="15" t="s">
        <v>12</v>
      </c>
      <c r="C26" s="16"/>
      <c r="D26" s="16"/>
      <c r="E26" s="16"/>
      <c r="F26" s="17"/>
      <c r="G26" s="10">
        <v>70000</v>
      </c>
      <c r="H26" s="10">
        <v>31000</v>
      </c>
      <c r="I26" s="8">
        <f t="shared" si="0"/>
        <v>44.285714285714285</v>
      </c>
    </row>
    <row r="27" spans="1:11" ht="29.25" customHeight="1" x14ac:dyDescent="0.3">
      <c r="A27" s="5">
        <v>15</v>
      </c>
      <c r="B27" s="15" t="s">
        <v>9</v>
      </c>
      <c r="C27" s="16"/>
      <c r="D27" s="16"/>
      <c r="E27" s="16"/>
      <c r="F27" s="17"/>
      <c r="G27" s="10">
        <v>55700</v>
      </c>
      <c r="H27" s="10">
        <v>0</v>
      </c>
      <c r="I27" s="8">
        <f t="shared" si="0"/>
        <v>0</v>
      </c>
    </row>
    <row r="28" spans="1:11" ht="30.6" customHeight="1" x14ac:dyDescent="0.3">
      <c r="A28" s="5">
        <v>16</v>
      </c>
      <c r="B28" s="40" t="s">
        <v>13</v>
      </c>
      <c r="C28" s="41"/>
      <c r="D28" s="41"/>
      <c r="E28" s="41"/>
      <c r="F28" s="42"/>
      <c r="G28" s="10">
        <v>470420</v>
      </c>
      <c r="H28" s="10">
        <v>470318.18</v>
      </c>
      <c r="I28" s="8">
        <f t="shared" si="0"/>
        <v>99.978355512095575</v>
      </c>
    </row>
    <row r="29" spans="1:11" ht="30.6" customHeight="1" x14ac:dyDescent="0.3">
      <c r="A29" s="5">
        <v>17</v>
      </c>
      <c r="B29" s="15" t="s">
        <v>22</v>
      </c>
      <c r="C29" s="16"/>
      <c r="D29" s="16"/>
      <c r="E29" s="16"/>
      <c r="F29" s="17"/>
      <c r="G29" s="10">
        <v>150000</v>
      </c>
      <c r="H29" s="10">
        <v>0</v>
      </c>
      <c r="I29" s="8">
        <f t="shared" si="0"/>
        <v>0</v>
      </c>
    </row>
    <row r="30" spans="1:11" ht="27.75" customHeight="1" x14ac:dyDescent="0.3">
      <c r="A30" s="4"/>
      <c r="B30" s="37" t="s">
        <v>10</v>
      </c>
      <c r="C30" s="38"/>
      <c r="D30" s="38"/>
      <c r="E30" s="38"/>
      <c r="F30" s="39"/>
      <c r="G30" s="11">
        <f>G13+G14+G15+G18+G19+G21+G22+G23+G26+G27+G28+G16+G25+G17+G20+G24+G29</f>
        <v>17407769.300000001</v>
      </c>
      <c r="H30" s="11">
        <f>H13+H14+H15+H18+H19+H21+H22+H23+H26+H27+H28+H16+H25+H17+H20+H24+H29</f>
        <v>9670426.5799999982</v>
      </c>
      <c r="I30" s="9">
        <f t="shared" si="0"/>
        <v>55.552359485830259</v>
      </c>
    </row>
    <row r="31" spans="1:11" x14ac:dyDescent="0.3">
      <c r="A31" s="2"/>
      <c r="B31" s="2"/>
      <c r="C31" s="2"/>
      <c r="D31" s="2"/>
      <c r="E31" s="2"/>
      <c r="F31" s="2"/>
      <c r="G31" s="2"/>
      <c r="H31" s="7"/>
      <c r="I31" s="2"/>
    </row>
    <row r="32" spans="1:11" x14ac:dyDescent="0.3">
      <c r="H32" s="6"/>
    </row>
  </sheetData>
  <mergeCells count="26">
    <mergeCell ref="B22:F22"/>
    <mergeCell ref="B15:F15"/>
    <mergeCell ref="B18:F18"/>
    <mergeCell ref="B19:F19"/>
    <mergeCell ref="B21:F21"/>
    <mergeCell ref="B16:F16"/>
    <mergeCell ref="B17:F17"/>
    <mergeCell ref="B20:F20"/>
    <mergeCell ref="B30:F30"/>
    <mergeCell ref="B28:F28"/>
    <mergeCell ref="B23:F23"/>
    <mergeCell ref="B26:F26"/>
    <mergeCell ref="B27:F27"/>
    <mergeCell ref="B25:F25"/>
    <mergeCell ref="B24:F24"/>
    <mergeCell ref="B29:F29"/>
    <mergeCell ref="A10:A12"/>
    <mergeCell ref="B13:F13"/>
    <mergeCell ref="B14:F14"/>
    <mergeCell ref="F2:I4"/>
    <mergeCell ref="B7:I8"/>
    <mergeCell ref="B10:F12"/>
    <mergeCell ref="G10:I10"/>
    <mergeCell ref="I11:I12"/>
    <mergeCell ref="G11:G12"/>
    <mergeCell ref="H11:H12"/>
  </mergeCells>
  <pageMargins left="0.31496062992125984" right="0.31496062992125984" top="0" bottom="0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NachFIN</cp:lastModifiedBy>
  <cp:lastPrinted>2024-07-30T07:06:57Z</cp:lastPrinted>
  <dcterms:created xsi:type="dcterms:W3CDTF">2016-04-15T05:07:30Z</dcterms:created>
  <dcterms:modified xsi:type="dcterms:W3CDTF">2024-07-30T13:58:21Z</dcterms:modified>
</cp:coreProperties>
</file>